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Report!$A$1:$K$66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<sst xmlns="http://schemas.openxmlformats.org/spreadsheetml/2006/main" count="149" uniqueCount="110">
  <si>
    <t xml:space="preserve">ATLANTIS ENGINEERING CONSULTANTS</t>
  </si>
  <si>
    <t xml:space="preserve">UT Thickness Survey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</si>
  <si>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</si>
  <si>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</si>
  <si>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</si>
  <si>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</si>
  <si>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</si>
  <si>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</si>
  <si>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</si>
  <si>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</si>
  <si>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</si>
  <si>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</si>
  <si>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</si>
  <si>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</si>
  <si>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</si>
  <si>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</si>
  <si>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</si>
  <si>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EQUIPMENT AND CALIBRATION</t>
  </si>
  <si>
    <t xml:space="preserve">Thickness gauge (make, model, serial)</t>
  </si>
  <si>
    <t xml:space="preserve">Probe (type, frequency, diameter, serial)</t>
  </si>
  <si>
    <t xml:space="preserve">Measurement mode</t>
  </si>
  <si>
    <t xml:space="preserve">Calibration block / reference</t>
  </si>
  <si>
    <t xml:space="preserve">Material velocity</t>
  </si>
  <si>
    <t xml:space="preserve">Couplant</t>
  </si>
  <si>
    <t xml:space="preserve">Surface condition / coating</t>
  </si>
  <si>
    <t xml:space="preserve">Surface temperature</t>
  </si>
  <si>
    <t xml:space="preserve">THICKNESS READINGS BY LOCATION AND DIRECTION</t>
  </si>
  <si>
    <t xml:space="preserve">CML / TML</t>
  </si>
  <si>
    <t xml:space="preserve">Location</t>
  </si>
  <si>
    <t xml:space="preserve">Nominal</t>
  </si>
  <si>
    <t xml:space="preserve">0°</t>
  </si>
  <si>
    <t xml:space="preserve">90°</t>
  </si>
  <si>
    <t xml:space="preserve">180°</t>
  </si>
  <si>
    <t xml:space="preserve">270°</t>
  </si>
  <si>
    <t xml:space="preserve">Minimum</t>
  </si>
  <si>
    <t xml:space="preserve">t-min (from design / FFS)</t>
  </si>
  <si>
    <t xml:space="preserve">Below t-min?</t>
  </si>
  <si>
    <t xml:space="preserve">Remarks</t>
  </si>
  <si>
    <t xml:space="preserve">Lowest reading on this sheet (mm):</t>
  </si>
  <si>
    <t xml:space="preserve">Locations below t-min: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</si>
  <si>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</si>
  <si>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</si>
  <si>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</si>
  <si>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</si>
  <si>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</si>
  <si>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</si>
  <si>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</si>
  <si>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</si>
  <si>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UT Thickness Survey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</si>
  <si>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</si>
  <si>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</si>
  <si>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</si>
  <si>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</si>
  <si>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</si>
  <si>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</si>
  <si>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</si>
  <si>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</si>
  <si>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</si>
  <si>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</si>
  <si>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</si>
  <si>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</si>
  <si>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Equipment and calibration</t>
  </si>
  <si>
    <t xml:space="preserve">[Make/model], S/N 22-1187</t>
  </si>
  <si>
    <t xml:space="preserve">Dual element, 5 MHz, 10 mm, S/N D-440</t>
  </si>
  <si>
    <t xml:space="preserve">Pulse-echo; echo-echo through coating where noted</t>
  </si>
  <si>
    <t xml:space="preserve">5-step block, carbon steel, 2.5–25 mm, S/N 118</t>
  </si>
  <si>
    <t xml:space="preserve">5920 m/s (carbon steel)</t>
  </si>
  <si>
    <t xml:space="preserve">Glycerine-based gel</t>
  </si>
  <si>
    <t xml:space="preserve">Painted, 250–350 µm</t>
  </si>
  <si>
    <t xml:space="preserve">Ambient, 28 °C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</si>
  <si>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</si>
  <si>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</si>
  <si>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</si>
  <si>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</si>
  <si>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</si>
  <si>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</si>
  <si>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Thickness readings by location and direction</t>
  </si>
  <si>
    <t xml:space="preserve">CML-01</t>
  </si>
  <si>
    <t xml:space="preserve">Straight, 300 mm d/s of flange</t>
  </si>
  <si>
    <t xml:space="preserve">7.11</t>
  </si>
  <si>
    <t xml:space="preserve">6.98</t>
  </si>
  <si>
    <t xml:space="preserve">7.02</t>
  </si>
  <si>
    <t xml:space="preserve">6.61</t>
  </si>
  <si>
    <t xml:space="preserve">7.05</t>
  </si>
  <si>
    <t xml:space="preserve">Bottom reading low, re-checked</t>
  </si>
  <si>
    <t xml:space="preserve">CML-02</t>
  </si>
  <si>
    <t xml:space="preserve">Elbow extrados</t>
  </si>
  <si>
    <t xml:space="preserve">6.72</t>
  </si>
  <si>
    <t xml:space="preserve">6.80</t>
  </si>
  <si>
    <t xml:space="preserve">6.95</t>
  </si>
  <si>
    <t xml:space="preserve">6.88</t>
  </si>
  <si>
    <t xml:space="preserve">—</t>
  </si>
  <si>
    <t xml:space="preserve">CML-03</t>
  </si>
  <si>
    <t xml:space="preserve">Tee branch</t>
  </si>
  <si>
    <t xml:space="preserve">5.49</t>
  </si>
  <si>
    <t xml:space="preserve">5.40</t>
  </si>
  <si>
    <t xml:space="preserve">n/a</t>
  </si>
  <si>
    <t xml:space="preserve">5.38</t>
  </si>
  <si>
    <t xml:space="preserve">Access limited at 90°/270°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</si>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</sst>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1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3"/>
      <c r="J3" s="3"/>
      <c r="K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9.5" hidden="false" customHeight="true" outlineLevel="0" collapsed="false">
      <c r="A7" s="6" t="s">
        <v>6</v>
      </c>
      <c r="B7" s="6"/>
      <c r="C7" s="6"/>
      <c r="D7" s="7"/>
      <c r="E7" s="7"/>
      <c r="F7" s="7"/>
      <c r="G7" s="7"/>
      <c r="H7" s="7"/>
      <c r="I7" s="7"/>
      <c r="J7" s="7"/>
      <c r="K7" s="7"/>
    </row>
    <row r="8" customFormat="false" ht="19.5" hidden="false" customHeight="true" outlineLevel="0" collapsed="false">
      <c r="A8" s="6" t="s">
        <v>7</v>
      </c>
      <c r="B8" s="6"/>
      <c r="C8" s="6"/>
      <c r="D8" s="7"/>
      <c r="E8" s="7"/>
      <c r="F8" s="7"/>
      <c r="G8" s="7"/>
      <c r="H8" s="7"/>
      <c r="I8" s="7"/>
      <c r="J8" s="7"/>
      <c r="K8" s="7"/>
    </row>
    <row r="9" customFormat="false" ht="19.5" hidden="false" customHeight="true" outlineLevel="0" collapsed="false">
      <c r="A9" s="6" t="s">
        <v>8</v>
      </c>
      <c r="B9" s="6"/>
      <c r="C9" s="6"/>
      <c r="D9" s="7"/>
      <c r="E9" s="7"/>
      <c r="F9" s="7"/>
      <c r="G9" s="7"/>
      <c r="H9" s="7"/>
      <c r="I9" s="7"/>
      <c r="J9" s="7"/>
      <c r="K9" s="7"/>
    </row>
    <row r="10" customFormat="false" ht="19.5" hidden="false" customHeight="true" outlineLevel="0" collapsed="false">
      <c r="A10" s="6" t="s">
        <v>9</v>
      </c>
      <c r="B10" s="6"/>
      <c r="C10" s="6"/>
      <c r="D10" s="7"/>
      <c r="E10" s="7"/>
      <c r="F10" s="7"/>
      <c r="G10" s="7"/>
      <c r="H10" s="7"/>
      <c r="I10" s="7"/>
      <c r="J10" s="7"/>
      <c r="K10" s="7"/>
    </row>
    <row r="11" customFormat="false" ht="19.5" hidden="false" customHeight="true" outlineLevel="0" collapsed="false">
      <c r="A11" s="6" t="s">
        <v>10</v>
      </c>
      <c r="B11" s="6"/>
      <c r="C11" s="6"/>
      <c r="D11" s="7"/>
      <c r="E11" s="7"/>
      <c r="F11" s="7"/>
      <c r="G11" s="7"/>
      <c r="H11" s="7"/>
      <c r="I11" s="7"/>
      <c r="J11" s="7"/>
      <c r="K11" s="7"/>
    </row>
    <row r="12" customFormat="false" ht="19.5" hidden="false" customHeight="true" outlineLevel="0" collapsed="false">
      <c r="A12" s="6" t="s">
        <v>11</v>
      </c>
      <c r="B12" s="6"/>
      <c r="C12" s="6"/>
      <c r="D12" s="7"/>
      <c r="E12" s="7"/>
      <c r="F12" s="7"/>
      <c r="G12" s="7"/>
      <c r="H12" s="7"/>
      <c r="I12" s="7"/>
      <c r="J12" s="7"/>
      <c r="K12" s="7"/>
    </row>
    <row r="13" customFormat="false" ht="19.5" hidden="false" customHeight="true" outlineLevel="0" collapsed="false">
      <c r="A13" s="6" t="s">
        <v>12</v>
      </c>
      <c r="B13" s="6"/>
      <c r="C13" s="6"/>
      <c r="D13" s="7"/>
      <c r="E13" s="7"/>
      <c r="F13" s="7"/>
      <c r="G13" s="7"/>
      <c r="H13" s="7"/>
      <c r="I13" s="7"/>
      <c r="J13" s="7"/>
      <c r="K13" s="7"/>
    </row>
    <row r="14" customFormat="false" ht="19.5" hidden="false" customHeight="true" outlineLevel="0" collapsed="false">
      <c r="A14" s="6" t="s">
        <v>13</v>
      </c>
      <c r="B14" s="6"/>
      <c r="C14" s="6"/>
      <c r="D14" s="7"/>
      <c r="E14" s="7"/>
      <c r="F14" s="7"/>
      <c r="G14" s="7"/>
      <c r="H14" s="7"/>
      <c r="I14" s="7"/>
      <c r="J14" s="7"/>
      <c r="K14" s="7"/>
    </row>
    <row r="15" customFormat="false" ht="19.5" hidden="false" customHeight="true" outlineLevel="0" collapsed="false">
      <c r="A15" s="6" t="s">
        <v>14</v>
      </c>
      <c r="B15" s="6"/>
      <c r="C15" s="6"/>
      <c r="D15" s="7"/>
      <c r="E15" s="7"/>
      <c r="F15" s="7"/>
      <c r="G15" s="7"/>
      <c r="H15" s="7"/>
      <c r="I15" s="7"/>
      <c r="J15" s="7"/>
      <c r="K15" s="7"/>
    </row>
    <row r="16" customFormat="false" ht="19.5" hidden="false" customHeight="true" outlineLevel="0" collapsed="false">
      <c r="A16" s="6" t="s">
        <v>15</v>
      </c>
      <c r="B16" s="6"/>
      <c r="C16" s="6"/>
      <c r="D16" s="7"/>
      <c r="E16" s="7"/>
      <c r="F16" s="7"/>
      <c r="G16" s="7"/>
      <c r="H16" s="7"/>
      <c r="I16" s="7"/>
      <c r="J16" s="7"/>
      <c r="K16" s="7"/>
    </row>
    <row r="17" customFormat="false" ht="19.5" hidden="false" customHeight="true" outlineLevel="0" collapsed="false">
      <c r="A17" s="6" t="s">
        <v>16</v>
      </c>
      <c r="B17" s="6"/>
      <c r="C17" s="6"/>
      <c r="D17" s="7"/>
      <c r="E17" s="7"/>
      <c r="F17" s="7"/>
      <c r="G17" s="7"/>
      <c r="H17" s="7"/>
      <c r="I17" s="7"/>
      <c r="J17" s="7"/>
      <c r="K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19.5" hidden="false" customHeight="true" outlineLevel="0" collapsed="false">
      <c r="A20" s="6" t="s">
        <v>18</v>
      </c>
      <c r="B20" s="6"/>
      <c r="C20" s="6"/>
      <c r="D20" s="7"/>
      <c r="E20" s="7"/>
      <c r="F20" s="7"/>
      <c r="G20" s="7"/>
      <c r="H20" s="7"/>
      <c r="I20" s="7"/>
      <c r="J20" s="7"/>
      <c r="K20" s="7"/>
    </row>
    <row r="21" customFormat="false" ht="19.5" hidden="false" customHeight="true" outlineLevel="0" collapsed="false">
      <c r="A21" s="6" t="s">
        <v>19</v>
      </c>
      <c r="B21" s="6"/>
      <c r="C21" s="6"/>
      <c r="D21" s="7"/>
      <c r="E21" s="7"/>
      <c r="F21" s="7"/>
      <c r="G21" s="7"/>
      <c r="H21" s="7"/>
      <c r="I21" s="7"/>
      <c r="J21" s="7"/>
      <c r="K21" s="7"/>
    </row>
    <row r="22" customFormat="false" ht="19.5" hidden="false" customHeight="true" outlineLevel="0" collapsed="false">
      <c r="A22" s="6" t="s">
        <v>20</v>
      </c>
      <c r="B22" s="6"/>
      <c r="C22" s="6"/>
      <c r="D22" s="7"/>
      <c r="E22" s="7"/>
      <c r="F22" s="7"/>
      <c r="G22" s="7"/>
      <c r="H22" s="7"/>
      <c r="I22" s="7"/>
      <c r="J22" s="7"/>
      <c r="K22" s="7"/>
    </row>
    <row r="23" customFormat="false" ht="19.5" hidden="false" customHeight="true" outlineLevel="0" collapsed="false">
      <c r="A23" s="6" t="s">
        <v>21</v>
      </c>
      <c r="B23" s="6"/>
      <c r="C23" s="6"/>
      <c r="D23" s="7"/>
      <c r="E23" s="7"/>
      <c r="F23" s="7"/>
      <c r="G23" s="7"/>
      <c r="H23" s="7"/>
      <c r="I23" s="7"/>
      <c r="J23" s="7"/>
      <c r="K23" s="7"/>
    </row>
    <row r="24" customFormat="false" ht="19.5" hidden="false" customHeight="true" outlineLevel="0" collapsed="false">
      <c r="A24" s="6" t="s">
        <v>22</v>
      </c>
      <c r="B24" s="6"/>
      <c r="C24" s="6"/>
      <c r="D24" s="7"/>
      <c r="E24" s="7"/>
      <c r="F24" s="7"/>
      <c r="G24" s="7"/>
      <c r="H24" s="7"/>
      <c r="I24" s="7"/>
      <c r="J24" s="7"/>
      <c r="K24" s="7"/>
    </row>
    <row r="25" customFormat="false" ht="19.5" hidden="false" customHeight="true" outlineLevel="0" collapsed="false">
      <c r="A25" s="6" t="s">
        <v>23</v>
      </c>
      <c r="B25" s="6"/>
      <c r="C25" s="6"/>
      <c r="D25" s="7"/>
      <c r="E25" s="7"/>
      <c r="F25" s="7"/>
      <c r="G25" s="7"/>
      <c r="H25" s="7"/>
      <c r="I25" s="7"/>
      <c r="J25" s="7"/>
      <c r="K25" s="7"/>
    </row>
    <row r="26" customFormat="false" ht="19.5" hidden="false" customHeight="true" outlineLevel="0" collapsed="false">
      <c r="A26" s="6" t="s">
        <v>24</v>
      </c>
      <c r="B26" s="6"/>
      <c r="C26" s="6"/>
      <c r="D26" s="7"/>
      <c r="E26" s="7"/>
      <c r="F26" s="7"/>
      <c r="G26" s="7"/>
      <c r="H26" s="7"/>
      <c r="I26" s="7"/>
      <c r="J26" s="7"/>
      <c r="K26" s="7"/>
    </row>
    <row r="27" customFormat="false" ht="19.5" hidden="false" customHeight="true" outlineLevel="0" collapsed="false">
      <c r="A27" s="6" t="s">
        <v>25</v>
      </c>
      <c r="B27" s="6"/>
      <c r="C27" s="6"/>
      <c r="D27" s="7"/>
      <c r="E27" s="7"/>
      <c r="F27" s="7"/>
      <c r="G27" s="7"/>
      <c r="H27" s="7"/>
      <c r="I27" s="7"/>
      <c r="J27" s="7"/>
      <c r="K27" s="7"/>
    </row>
    <row r="29" customFormat="false" ht="15" hidden="false" customHeight="false" outlineLevel="0" collapsed="false">
      <c r="A29" s="5" t="s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customFormat="false" ht="31.5" hidden="false" customHeight="true" outlineLevel="0" collapsed="false">
      <c r="A30" s="8" t="s">
        <v>27</v>
      </c>
      <c r="B30" s="8" t="s">
        <v>28</v>
      </c>
      <c r="C30" s="8" t="s">
        <v>29</v>
      </c>
      <c r="D30" s="8" t="s">
        <v>30</v>
      </c>
      <c r="E30" s="8" t="s">
        <v>31</v>
      </c>
      <c r="F30" s="8" t="s">
        <v>32</v>
      </c>
      <c r="G30" s="8" t="s">
        <v>33</v>
      </c>
      <c r="H30" s="8" t="s">
        <v>34</v>
      </c>
      <c r="I30" s="8" t="s">
        <v>35</v>
      </c>
      <c r="J30" s="8" t="s">
        <v>36</v>
      </c>
      <c r="K30" s="8" t="s">
        <v>37</v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9" t="str">
        <f aca="false">IF(COUNT(D31:G31)=0,"",MIN(D31:G31))</f>
        <v/>
      </c>
      <c r="I31" s="7"/>
      <c r="J31" s="10" t="str">
        <f aca="false">IF(OR(H31="",I31=""),"",IF(H31&lt;I31,"YES","no"))</f>
        <v/>
      </c>
      <c r="K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9" t="str">
        <f aca="false">IF(COUNT(D32:G32)=0,"",MIN(D32:G32))</f>
        <v/>
      </c>
      <c r="I32" s="7"/>
      <c r="J32" s="10" t="str">
        <f aca="false">IF(OR(H32="",I32=""),"",IF(H32&lt;I32,"YES","no"))</f>
        <v/>
      </c>
      <c r="K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9" t="str">
        <f aca="false">IF(COUNT(D33:G33)=0,"",MIN(D33:G33))</f>
        <v/>
      </c>
      <c r="I33" s="7"/>
      <c r="J33" s="10" t="str">
        <f aca="false">IF(OR(H33="",I33=""),"",IF(H33&lt;I33,"YES","no"))</f>
        <v/>
      </c>
      <c r="K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9" t="str">
        <f aca="false">IF(COUNT(D34:G34)=0,"",MIN(D34:G34))</f>
        <v/>
      </c>
      <c r="I34" s="7"/>
      <c r="J34" s="10" t="str">
        <f aca="false">IF(OR(H34="",I34=""),"",IF(H34&lt;I34,"YES","no"))</f>
        <v/>
      </c>
      <c r="K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9" t="str">
        <f aca="false">IF(COUNT(D35:G35)=0,"",MIN(D35:G35))</f>
        <v/>
      </c>
      <c r="I35" s="7"/>
      <c r="J35" s="10" t="str">
        <f aca="false">IF(OR(H35="",I35=""),"",IF(H35&lt;I35,"YES","no"))</f>
        <v/>
      </c>
      <c r="K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9" t="str">
        <f aca="false">IF(COUNT(D36:G36)=0,"",MIN(D36:G36))</f>
        <v/>
      </c>
      <c r="I36" s="7"/>
      <c r="J36" s="10" t="str">
        <f aca="false">IF(OR(H36="",I36=""),"",IF(H36&lt;I36,"YES","no"))</f>
        <v/>
      </c>
      <c r="K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9" t="str">
        <f aca="false">IF(COUNT(D37:G37)=0,"",MIN(D37:G37))</f>
        <v/>
      </c>
      <c r="I37" s="7"/>
      <c r="J37" s="10" t="str">
        <f aca="false">IF(OR(H37="",I37=""),"",IF(H37&lt;I37,"YES","no"))</f>
        <v/>
      </c>
      <c r="K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9" t="str">
        <f aca="false">IF(COUNT(D38:G38)=0,"",MIN(D38:G38))</f>
        <v/>
      </c>
      <c r="I38" s="7"/>
      <c r="J38" s="10" t="str">
        <f aca="false">IF(OR(H38="",I38=""),"",IF(H38&lt;I38,"YES","no"))</f>
        <v/>
      </c>
      <c r="K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9" t="str">
        <f aca="false">IF(COUNT(D39:G39)=0,"",MIN(D39:G39))</f>
        <v/>
      </c>
      <c r="I39" s="7"/>
      <c r="J39" s="10" t="str">
        <f aca="false">IF(OR(H39="",I39=""),"",IF(H39&lt;I39,"YES","no"))</f>
        <v/>
      </c>
      <c r="K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9" t="str">
        <f aca="false">IF(COUNT(D40:G40)=0,"",MIN(D40:G40))</f>
        <v/>
      </c>
      <c r="I40" s="7"/>
      <c r="J40" s="10" t="str">
        <f aca="false">IF(OR(H40="",I40=""),"",IF(H40&lt;I40,"YES","no"))</f>
        <v/>
      </c>
      <c r="K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9" t="str">
        <f aca="false">IF(COUNT(D41:G41)=0,"",MIN(D41:G41))</f>
        <v/>
      </c>
      <c r="I41" s="7"/>
      <c r="J41" s="10" t="str">
        <f aca="false">IF(OR(H41="",I41=""),"",IF(H41&lt;I41,"YES","no"))</f>
        <v/>
      </c>
      <c r="K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9" t="str">
        <f aca="false">IF(COUNT(D42:G42)=0,"",MIN(D42:G42))</f>
        <v/>
      </c>
      <c r="I42" s="7"/>
      <c r="J42" s="10" t="str">
        <f aca="false">IF(OR(H42="",I42=""),"",IF(H42&lt;I42,"YES","no"))</f>
        <v/>
      </c>
      <c r="K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9" t="str">
        <f aca="false">IF(COUNT(D43:G43)=0,"",MIN(D43:G43))</f>
        <v/>
      </c>
      <c r="I43" s="7"/>
      <c r="J43" s="10" t="str">
        <f aca="false">IF(OR(H43="",I43=""),"",IF(H43&lt;I43,"YES","no"))</f>
        <v/>
      </c>
      <c r="K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9" t="str">
        <f aca="false">IF(COUNT(D44:G44)=0,"",MIN(D44:G44))</f>
        <v/>
      </c>
      <c r="I44" s="7"/>
      <c r="J44" s="10" t="str">
        <f aca="false">IF(OR(H44="",I44=""),"",IF(H44&lt;I44,"YES","no"))</f>
        <v/>
      </c>
      <c r="K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9" t="str">
        <f aca="false">IF(COUNT(D45:G45)=0,"",MIN(D45:G45))</f>
        <v/>
      </c>
      <c r="I45" s="7"/>
      <c r="J45" s="10" t="str">
        <f aca="false">IF(OR(H45="",I45=""),"",IF(H45&lt;I45,"YES","no"))</f>
        <v/>
      </c>
      <c r="K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9" t="str">
        <f aca="false">IF(COUNT(D46:G46)=0,"",MIN(D46:G46))</f>
        <v/>
      </c>
      <c r="I46" s="7"/>
      <c r="J46" s="10" t="str">
        <f aca="false">IF(OR(H46="",I46=""),"",IF(H46&lt;I46,"YES","no"))</f>
        <v/>
      </c>
      <c r="K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9" t="str">
        <f aca="false">IF(COUNT(D47:G47)=0,"",MIN(D47:G47))</f>
        <v/>
      </c>
      <c r="I47" s="7"/>
      <c r="J47" s="10" t="str">
        <f aca="false">IF(OR(H47="",I47=""),"",IF(H47&lt;I47,"YES","no"))</f>
        <v/>
      </c>
      <c r="K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9" t="str">
        <f aca="false">IF(COUNT(D48:G48)=0,"",MIN(D48:G48))</f>
        <v/>
      </c>
      <c r="I48" s="7"/>
      <c r="J48" s="10" t="str">
        <f aca="false">IF(OR(H48="",I48=""),"",IF(H48&lt;I48,"YES","no"))</f>
        <v/>
      </c>
      <c r="K48" s="7"/>
    </row>
    <row r="49" customFormat="false" ht="15" hidden="false" customHeight="false" outlineLevel="0" collapsed="false">
      <c r="A49" s="11" t="s">
        <v>38</v>
      </c>
      <c r="H49" s="12" t="str">
        <f aca="false">IF(COUNT(H31:H48)=0,"",MIN(H31:H48))</f>
        <v/>
      </c>
    </row>
    <row r="50" customFormat="false" ht="15" hidden="false" customHeight="false" outlineLevel="0" collapsed="false">
      <c r="A50" s="11" t="s">
        <v>39</v>
      </c>
      <c r="H50" s="13" t="n">
        <f aca="false">COUNTIF(J31:J48,"YES")</f>
        <v>0</v>
      </c>
    </row>
    <row r="52" customFormat="false" ht="15" hidden="false" customHeight="false" outlineLevel="0" collapsed="false">
      <c r="A52" s="5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8" customFormat="false" ht="15" hidden="false" customHeight="false" outlineLevel="0" collapsed="false">
      <c r="A58" s="5" t="s">
        <v>41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customFormat="false" ht="19.5" hidden="false" customHeight="true" outlineLevel="0" collapsed="false">
      <c r="A59" s="6" t="s">
        <v>42</v>
      </c>
      <c r="B59" s="6"/>
      <c r="C59" s="6"/>
      <c r="D59" s="7"/>
      <c r="E59" s="7"/>
      <c r="F59" s="7"/>
      <c r="G59" s="7"/>
      <c r="H59" s="7"/>
      <c r="I59" s="7"/>
      <c r="J59" s="7"/>
      <c r="K59" s="7"/>
    </row>
    <row r="60" customFormat="false" ht="19.5" hidden="false" customHeight="true" outlineLevel="0" collapsed="false">
      <c r="A60" s="6" t="s">
        <v>43</v>
      </c>
      <c r="B60" s="6"/>
      <c r="C60" s="6"/>
      <c r="D60" s="7"/>
      <c r="E60" s="7"/>
      <c r="F60" s="7"/>
      <c r="G60" s="7"/>
      <c r="H60" s="7"/>
      <c r="I60" s="7"/>
      <c r="J60" s="7"/>
      <c r="K60" s="7"/>
    </row>
    <row r="61" customFormat="false" ht="19.5" hidden="false" customHeight="true" outlineLevel="0" collapsed="false">
      <c r="A61" s="6" t="s">
        <v>44</v>
      </c>
      <c r="B61" s="6"/>
      <c r="C61" s="6"/>
      <c r="D61" s="7"/>
      <c r="E61" s="7"/>
      <c r="F61" s="7"/>
      <c r="G61" s="7"/>
      <c r="H61" s="7"/>
      <c r="I61" s="7"/>
      <c r="J61" s="7"/>
      <c r="K61" s="7"/>
    </row>
    <row r="62" customFormat="false" ht="19.5" hidden="false" customHeight="true" outlineLevel="0" collapsed="false">
      <c r="A62" s="6" t="s">
        <v>45</v>
      </c>
      <c r="B62" s="6"/>
      <c r="C62" s="6"/>
      <c r="D62" s="7"/>
      <c r="E62" s="7"/>
      <c r="F62" s="7"/>
      <c r="G62" s="7"/>
      <c r="H62" s="7"/>
      <c r="I62" s="7"/>
      <c r="J62" s="7"/>
      <c r="K62" s="7"/>
    </row>
    <row r="63" customFormat="false" ht="19.5" hidden="false" customHeight="true" outlineLevel="0" collapsed="false">
      <c r="A63" s="6" t="s">
        <v>46</v>
      </c>
      <c r="B63" s="6"/>
      <c r="C63" s="6"/>
      <c r="D63" s="7"/>
      <c r="E63" s="7"/>
      <c r="F63" s="7"/>
      <c r="G63" s="7"/>
      <c r="H63" s="7"/>
      <c r="I63" s="7"/>
      <c r="J63" s="7"/>
      <c r="K63" s="7"/>
    </row>
    <row r="65" customFormat="false" ht="15" hidden="false" customHeight="true" outlineLevel="0" collapsed="false">
      <c r="A65" s="15" t="s">
        <v>47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customFormat="false" ht="15" hidden="false" customHeight="false" outlineLevel="0" collapsed="false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</sheetData>
  <mergeCells count="60">
    <mergeCell ref="A1:K1"/>
    <mergeCell ref="A2:K2"/>
    <mergeCell ref="A3:E3"/>
    <mergeCell ref="F3:K3"/>
    <mergeCell ref="A4:K4"/>
    <mergeCell ref="A6:K6"/>
    <mergeCell ref="A7:C7"/>
    <mergeCell ref="D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A14:C14"/>
    <mergeCell ref="D14:K14"/>
    <mergeCell ref="A15:C15"/>
    <mergeCell ref="D15:K15"/>
    <mergeCell ref="A16:C16"/>
    <mergeCell ref="D16:K16"/>
    <mergeCell ref="A17:C17"/>
    <mergeCell ref="D17:K17"/>
    <mergeCell ref="A19:K19"/>
    <mergeCell ref="A20:C20"/>
    <mergeCell ref="D20:K20"/>
    <mergeCell ref="A21:C21"/>
    <mergeCell ref="D21:K21"/>
    <mergeCell ref="A22:C22"/>
    <mergeCell ref="D22:K22"/>
    <mergeCell ref="A23:C23"/>
    <mergeCell ref="D23:K23"/>
    <mergeCell ref="A24:C24"/>
    <mergeCell ref="D24:K24"/>
    <mergeCell ref="A25:C25"/>
    <mergeCell ref="D25:K25"/>
    <mergeCell ref="A26:C26"/>
    <mergeCell ref="D26:K26"/>
    <mergeCell ref="A27:C27"/>
    <mergeCell ref="D27:K27"/>
    <mergeCell ref="A29:K29"/>
    <mergeCell ref="A52:K52"/>
    <mergeCell ref="A53:K56"/>
    <mergeCell ref="A58:K58"/>
    <mergeCell ref="A59:C59"/>
    <mergeCell ref="D59:K59"/>
    <mergeCell ref="A60:C60"/>
    <mergeCell ref="D60:K60"/>
    <mergeCell ref="A61:C61"/>
    <mergeCell ref="D61:K61"/>
    <mergeCell ref="A62:C62"/>
    <mergeCell ref="D62:K62"/>
    <mergeCell ref="A63:C63"/>
    <mergeCell ref="D63:K63"/>
    <mergeCell ref="A65:K66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&amp;CAtlantis Engineering Consultants · UT Thickness Survey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9" min="3" style="0" width="16"/>
  </cols>
  <sheetData>
    <row r="1" customFormat="false" ht="15" hidden="false" customHeight="false" outlineLevel="0" collapsed="false">
      <c r="A1" s="16" t="s">
        <v>48</v>
      </c>
    </row>
    <row r="3" customFormat="false" ht="15" hidden="false" customHeight="false" outlineLevel="0" collapsed="false">
      <c r="A3" s="17" t="s">
        <v>49</v>
      </c>
    </row>
    <row r="4" customFormat="false" ht="15" hidden="false" customHeight="false" outlineLevel="0" collapsed="false">
      <c r="A4" s="6" t="s">
        <v>6</v>
      </c>
      <c r="B4" s="18" t="s">
        <v>50</v>
      </c>
    </row>
    <row r="5" customFormat="false" ht="15" hidden="false" customHeight="false" outlineLevel="0" collapsed="false">
      <c r="A5" s="6" t="s">
        <v>7</v>
      </c>
      <c r="B5" s="18" t="s">
        <v>51</v>
      </c>
    </row>
    <row r="6" customFormat="false" ht="15" hidden="false" customHeight="false" outlineLevel="0" collapsed="false">
      <c r="A6" s="6" t="s">
        <v>8</v>
      </c>
      <c r="B6" s="18" t="s">
        <v>52</v>
      </c>
    </row>
    <row r="7" customFormat="false" ht="15" hidden="false" customHeight="false" outlineLevel="0" collapsed="false">
      <c r="A7" s="6" t="s">
        <v>9</v>
      </c>
      <c r="B7" s="18" t="s">
        <v>53</v>
      </c>
    </row>
    <row r="8" customFormat="false" ht="15" hidden="false" customHeight="false" outlineLevel="0" collapsed="false">
      <c r="A8" s="6" t="s">
        <v>10</v>
      </c>
      <c r="B8" s="18" t="s">
        <v>54</v>
      </c>
    </row>
    <row r="9" customFormat="false" ht="15" hidden="false" customHeight="false" outlineLevel="0" collapsed="false">
      <c r="A9" s="6" t="s">
        <v>11</v>
      </c>
      <c r="B9" s="18" t="s">
        <v>55</v>
      </c>
    </row>
    <row r="10" customFormat="false" ht="15" hidden="false" customHeight="false" outlineLevel="0" collapsed="false">
      <c r="A10" s="6" t="s">
        <v>12</v>
      </c>
      <c r="B10" s="18" t="s">
        <v>56</v>
      </c>
    </row>
    <row r="11" customFormat="false" ht="15" hidden="false" customHeight="false" outlineLevel="0" collapsed="false">
      <c r="A11" s="6" t="s">
        <v>13</v>
      </c>
      <c r="B11" s="18" t="s">
        <v>57</v>
      </c>
    </row>
    <row r="12" customFormat="false" ht="15" hidden="false" customHeight="false" outlineLevel="0" collapsed="false">
      <c r="A12" s="6" t="s">
        <v>14</v>
      </c>
      <c r="B12" s="18" t="s">
        <v>58</v>
      </c>
    </row>
    <row r="13" customFormat="false" ht="15" hidden="false" customHeight="false" outlineLevel="0" collapsed="false">
      <c r="A13" s="6" t="s">
        <v>15</v>
      </c>
      <c r="B13" s="18" t="s">
        <v>59</v>
      </c>
    </row>
    <row r="14" customFormat="false" ht="15" hidden="false" customHeight="false" outlineLevel="0" collapsed="false">
      <c r="A14" s="6" t="s">
        <v>16</v>
      </c>
      <c r="B14" s="18" t="s">
        <v>60</v>
      </c>
    </row>
    <row r="16" customFormat="false" ht="15" hidden="false" customHeight="false" outlineLevel="0" collapsed="false">
      <c r="A16" s="17" t="s">
        <v>61</v>
      </c>
    </row>
    <row r="17" customFormat="false" ht="15" hidden="false" customHeight="false" outlineLevel="0" collapsed="false">
      <c r="A17" s="6" t="s">
        <v>18</v>
      </c>
      <c r="B17" s="18" t="s">
        <v>62</v>
      </c>
    </row>
    <row r="18" customFormat="false" ht="15" hidden="false" customHeight="false" outlineLevel="0" collapsed="false">
      <c r="A18" s="6" t="s">
        <v>19</v>
      </c>
      <c r="B18" s="18" t="s">
        <v>63</v>
      </c>
    </row>
    <row r="19" customFormat="false" ht="15" hidden="false" customHeight="false" outlineLevel="0" collapsed="false">
      <c r="A19" s="6" t="s">
        <v>20</v>
      </c>
      <c r="B19" s="18" t="s">
        <v>64</v>
      </c>
    </row>
    <row r="20" customFormat="false" ht="15" hidden="false" customHeight="false" outlineLevel="0" collapsed="false">
      <c r="A20" s="6" t="s">
        <v>21</v>
      </c>
      <c r="B20" s="18" t="s">
        <v>65</v>
      </c>
    </row>
    <row r="21" customFormat="false" ht="15" hidden="false" customHeight="false" outlineLevel="0" collapsed="false">
      <c r="A21" s="6" t="s">
        <v>22</v>
      </c>
      <c r="B21" s="18" t="s">
        <v>66</v>
      </c>
    </row>
    <row r="22" customFormat="false" ht="15" hidden="false" customHeight="false" outlineLevel="0" collapsed="false">
      <c r="A22" s="6" t="s">
        <v>23</v>
      </c>
      <c r="B22" s="18" t="s">
        <v>67</v>
      </c>
    </row>
    <row r="23" customFormat="false" ht="15" hidden="false" customHeight="false" outlineLevel="0" collapsed="false">
      <c r="A23" s="6" t="s">
        <v>24</v>
      </c>
      <c r="B23" s="18" t="s">
        <v>68</v>
      </c>
    </row>
    <row r="24" customFormat="false" ht="15" hidden="false" customHeight="false" outlineLevel="0" collapsed="false">
      <c r="A24" s="6" t="s">
        <v>25</v>
      </c>
      <c r="B24" s="18" t="s">
        <v>69</v>
      </c>
    </row>
    <row r="26" customFormat="false" ht="15" hidden="false" customHeight="false" outlineLevel="0" collapsed="false">
      <c r="A26" s="17" t="s">
        <v>70</v>
      </c>
    </row>
    <row r="27" customFormat="false" ht="15" hidden="false" customHeight="false" outlineLevel="0" collapsed="false">
      <c r="A27" s="6" t="s">
        <v>42</v>
      </c>
      <c r="B27" s="18" t="s">
        <v>71</v>
      </c>
    </row>
    <row r="28" customFormat="false" ht="15" hidden="false" customHeight="false" outlineLevel="0" collapsed="false">
      <c r="A28" s="6" t="s">
        <v>43</v>
      </c>
      <c r="B28" s="18" t="s">
        <v>72</v>
      </c>
    </row>
    <row r="29" customFormat="false" ht="15" hidden="false" customHeight="false" outlineLevel="0" collapsed="false">
      <c r="A29" s="6" t="s">
        <v>44</v>
      </c>
      <c r="B29" s="18" t="s">
        <v>73</v>
      </c>
    </row>
    <row r="30" customFormat="false" ht="15" hidden="false" customHeight="false" outlineLevel="0" collapsed="false">
      <c r="A30" s="6" t="s">
        <v>45</v>
      </c>
      <c r="B30" s="18" t="s">
        <v>74</v>
      </c>
    </row>
    <row r="31" customFormat="false" ht="15" hidden="false" customHeight="false" outlineLevel="0" collapsed="false">
      <c r="A31" s="6" t="s">
        <v>46</v>
      </c>
      <c r="B31" s="18" t="s">
        <v>75</v>
      </c>
    </row>
    <row r="33" customFormat="false" ht="15" hidden="false" customHeight="false" outlineLevel="0" collapsed="false">
      <c r="A33" s="17" t="s">
        <v>76</v>
      </c>
    </row>
    <row r="34" customFormat="false" ht="15" hidden="false" customHeight="false" outlineLevel="0" collapsed="false">
      <c r="A34" s="6" t="s">
        <v>27</v>
      </c>
      <c r="B34" s="6" t="s">
        <v>28</v>
      </c>
      <c r="C34" s="6" t="s">
        <v>29</v>
      </c>
      <c r="D34" s="6" t="s">
        <v>30</v>
      </c>
      <c r="E34" s="6" t="s">
        <v>31</v>
      </c>
      <c r="F34" s="6" t="s">
        <v>32</v>
      </c>
      <c r="G34" s="6" t="s">
        <v>33</v>
      </c>
      <c r="H34" s="6" t="s">
        <v>34</v>
      </c>
      <c r="I34" s="6" t="s">
        <v>37</v>
      </c>
    </row>
    <row r="35" customFormat="false" ht="22.35" hidden="false" customHeight="false" outlineLevel="0" collapsed="false">
      <c r="A35" s="18" t="s">
        <v>77</v>
      </c>
      <c r="B35" s="18" t="s">
        <v>78</v>
      </c>
      <c r="C35" s="18" t="s">
        <v>79</v>
      </c>
      <c r="D35" s="18" t="s">
        <v>80</v>
      </c>
      <c r="E35" s="18" t="s">
        <v>81</v>
      </c>
      <c r="F35" s="18" t="s">
        <v>82</v>
      </c>
      <c r="G35" s="18" t="s">
        <v>83</v>
      </c>
      <c r="H35" s="18" t="s">
        <v>82</v>
      </c>
      <c r="I35" s="18" t="s">
        <v>84</v>
      </c>
    </row>
    <row r="36" customFormat="false" ht="15" hidden="false" customHeight="false" outlineLevel="0" collapsed="false">
      <c r="A36" s="18" t="s">
        <v>85</v>
      </c>
      <c r="B36" s="18" t="s">
        <v>86</v>
      </c>
      <c r="C36" s="18" t="s">
        <v>79</v>
      </c>
      <c r="D36" s="18" t="s">
        <v>87</v>
      </c>
      <c r="E36" s="18" t="s">
        <v>88</v>
      </c>
      <c r="F36" s="18" t="s">
        <v>89</v>
      </c>
      <c r="G36" s="18" t="s">
        <v>90</v>
      </c>
      <c r="H36" s="18" t="s">
        <v>87</v>
      </c>
      <c r="I36" s="18" t="s">
        <v>91</v>
      </c>
    </row>
    <row r="37" customFormat="false" ht="22.35" hidden="false" customHeight="false" outlineLevel="0" collapsed="false">
      <c r="A37" s="18" t="s">
        <v>92</v>
      </c>
      <c r="B37" s="18" t="s">
        <v>93</v>
      </c>
      <c r="C37" s="18" t="s">
        <v>94</v>
      </c>
      <c r="D37" s="18" t="s">
        <v>95</v>
      </c>
      <c r="E37" s="18" t="s">
        <v>96</v>
      </c>
      <c r="F37" s="18" t="s">
        <v>97</v>
      </c>
      <c r="G37" s="18" t="s">
        <v>96</v>
      </c>
      <c r="H37" s="18" t="s">
        <v>97</v>
      </c>
      <c r="I37" s="18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9" t="s">
        <v>1</v>
      </c>
    </row>
    <row r="2" customFormat="false" ht="15" hidden="false" customHeight="false" outlineLevel="0" collapsed="false">
      <c r="A2" s="20" t="s">
        <v>99</v>
      </c>
    </row>
    <row r="4" customFormat="false" ht="15" hidden="false" customHeight="false" outlineLevel="0" collapsed="false">
      <c r="A4" s="21" t="s">
        <v>100</v>
      </c>
    </row>
    <row r="5" customFormat="false" ht="15" hidden="false" customHeight="false" outlineLevel="0" collapsed="false">
      <c r="A5" s="20" t="s">
        <v>101</v>
      </c>
    </row>
    <row r="6" customFormat="false" ht="15" hidden="false" customHeight="false" outlineLevel="0" collapsed="false">
      <c r="A6" s="20" t="s">
        <v>102</v>
      </c>
    </row>
    <row r="7" customFormat="false" ht="15" hidden="false" customHeight="false" outlineLevel="0" collapsed="false">
      <c r="A7" s="20" t="s">
        <v>103</v>
      </c>
    </row>
    <row r="8" customFormat="false" ht="15" hidden="false" customHeight="false" outlineLevel="0" collapsed="false">
      <c r="A8" s="20" t="s">
        <v>104</v>
      </c>
    </row>
    <row r="10" customFormat="false" ht="15" hidden="false" customHeight="false" outlineLevel="0" collapsed="false">
      <c r="A10" s="21" t="s">
        <v>105</v>
      </c>
    </row>
    <row r="11" customFormat="false" ht="15" hidden="false" customHeight="false" outlineLevel="0" collapsed="false">
      <c r="A11" s="20" t="s">
        <v>106</v>
      </c>
    </row>
    <row r="12" customFormat="false" ht="15" hidden="false" customHeight="false" outlineLevel="0" collapsed="false">
      <c r="A12" s="20" t="s">
        <v>107</v>
      </c>
    </row>
    <row r="13" customFormat="false" ht="15" hidden="false" customHeight="false" outlineLevel="0" collapsed="false">
      <c r="A13" s="20" t="s">
        <v>108</v>
      </c>
    </row>
    <row r="14" customFormat="false" ht="12.65" hidden="false" customHeight="false" outlineLevel="0" collapsed="false">
      <c r="A14" s="22" t="s">
        <v>109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UT Thickness Survey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